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95" windowWidth="15480" windowHeight="9660"/>
  </bookViews>
  <sheets>
    <sheet name="Antallsliste Vesterlen" sheetId="1" r:id="rId1"/>
    <sheet name="..." sheetId="2" r:id="rId2"/>
  </sheets>
  <definedNames>
    <definedName name="_xlnm.Print_Area" localSheetId="0">'Antallsliste Vesterlen'!$A$1:$F$50</definedName>
  </definedNames>
  <calcPr calcId="145621"/>
</workbook>
</file>

<file path=xl/calcChain.xml><?xml version="1.0" encoding="utf-8"?>
<calcChain xmlns="http://schemas.openxmlformats.org/spreadsheetml/2006/main">
  <c r="D46" i="1" l="1"/>
  <c r="D47" i="1" s="1"/>
  <c r="E46" i="1"/>
  <c r="E47" i="1" s="1"/>
  <c r="F46" i="1"/>
  <c r="F47" i="1" s="1"/>
  <c r="C46" i="1"/>
  <c r="C47" i="1" s="1"/>
  <c r="F40" i="1"/>
  <c r="E40" i="1"/>
  <c r="D40" i="1"/>
  <c r="C40" i="1"/>
</calcChain>
</file>

<file path=xl/sharedStrings.xml><?xml version="1.0" encoding="utf-8"?>
<sst xmlns="http://schemas.openxmlformats.org/spreadsheetml/2006/main" count="53" uniqueCount="53">
  <si>
    <t>Gruppenr.</t>
  </si>
  <si>
    <t>Gruppenavn</t>
  </si>
  <si>
    <t>Vesterlen krets</t>
  </si>
  <si>
    <t>Godeset speidergruppe</t>
  </si>
  <si>
    <t>1. Egersund speidergruppe</t>
  </si>
  <si>
    <t>Madla speidergruppe</t>
  </si>
  <si>
    <t>2. Stavanger speidergruppe</t>
  </si>
  <si>
    <t>Hinna speidergruppe</t>
  </si>
  <si>
    <t>Hundvåg I speidergruppe</t>
  </si>
  <si>
    <t>Tasta speidergruppe</t>
  </si>
  <si>
    <t>Randaberg I speidergruppe</t>
  </si>
  <si>
    <t>1. Sola speidergruppe</t>
  </si>
  <si>
    <t>1. Tananger sjøspeidergruppe</t>
  </si>
  <si>
    <t>Strand Jørpeland speidergruppe</t>
  </si>
  <si>
    <t>1. Sandnes speidergruppe</t>
  </si>
  <si>
    <t>2. Sandnes sjøspeidergruppe</t>
  </si>
  <si>
    <t>1. Lura speidergruppe</t>
  </si>
  <si>
    <t>Riska speidergruppe</t>
  </si>
  <si>
    <t>Kverneland speidergruppe</t>
  </si>
  <si>
    <t>Bryne speidergruppe</t>
  </si>
  <si>
    <t>Hå-Nærbø speidergruppe</t>
  </si>
  <si>
    <t>Egersund FA speidergruppe</t>
  </si>
  <si>
    <t>Stavanger BSK speidergruppe</t>
  </si>
  <si>
    <t>Riska FSK speidergruppe</t>
  </si>
  <si>
    <t>Hundvåg MS speidergruppe</t>
  </si>
  <si>
    <t>Sandnes MS speidergruppe</t>
  </si>
  <si>
    <t>Stavanger MS speidergruppe</t>
  </si>
  <si>
    <t>Furuneset speidergruppe</t>
  </si>
  <si>
    <t>Sjernarøy speidergruppe</t>
  </si>
  <si>
    <t>Rennesøy speidergruppe</t>
  </si>
  <si>
    <t>Bru sjøspeidergruppe</t>
  </si>
  <si>
    <t>Sandnes FA speidergruppe</t>
  </si>
  <si>
    <t>Bryne FSK speidergruppe</t>
  </si>
  <si>
    <t>Sauda 1 speidergruppe</t>
  </si>
  <si>
    <t>Stavanger MSK speidergruppe</t>
  </si>
  <si>
    <t>2. Flekkefjord MS speidergruppe</t>
  </si>
  <si>
    <t>Rovernes beredskapsgr. Rogaland</t>
  </si>
  <si>
    <t>Antall betalende</t>
  </si>
  <si>
    <t>Betalende u/ 26 år</t>
  </si>
  <si>
    <t>UNIKE MEDLEMMER I KRETSEN</t>
  </si>
  <si>
    <t>Vekst/tilbakegang fra forrige år:</t>
  </si>
  <si>
    <t>Unike medlemmer i 2013:</t>
  </si>
  <si>
    <t>Endring i antall:</t>
  </si>
  <si>
    <t>Endring i prosent:</t>
  </si>
  <si>
    <t>Antall registrerte personer i kretsen (inkl. ikke-medlemmer/roller) i 2014:</t>
  </si>
  <si>
    <t>Kvinner/ jenter</t>
  </si>
  <si>
    <t xml:space="preserve">Antall aktive medlemskap i kretsen 
(har fått kontingentgiro) i 2014: </t>
  </si>
  <si>
    <t>Menn/ gutter</t>
  </si>
  <si>
    <t>Antallsliste pr. 31.12.2014 - VESTERLEN KRETS</t>
  </si>
  <si>
    <t>Antall aktive</t>
  </si>
  <si>
    <t>Aktive 
u/ 26 år</t>
  </si>
  <si>
    <t>Nedlagt</t>
  </si>
  <si>
    <t>Lye BK speidarar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</si>
</sst>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\ %"/>
  </numFmts>
  <fonts count="7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0" fillId="0" borderId="0" xfId="0" applyBorder="1"/>
    <xf numFmtId="0" fontId="3" fillId="0" borderId="0" xfId="0" applyFont="1" applyBorder="1"/>
    <xf numFmtId="0" fontId="0" fillId="0" borderId="0" xfId="0" applyFill="1"/>
    <xf numFmtId="0" fontId="3" fillId="0" borderId="5" xfId="0" applyFont="1" applyBorder="1"/>
    <xf numFmtId="0" fontId="3" fillId="0" borderId="5" xfId="0" applyFont="1" applyFill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0" xfId="0" applyFont="1"/>
    <xf numFmtId="0" fontId="3" fillId="0" borderId="2" xfId="0" applyFont="1" applyBorder="1"/>
    <xf numFmtId="0" fontId="3" fillId="0" borderId="1" xfId="0" applyFont="1" applyBorder="1"/>
    <xf numFmtId="0" fontId="3" fillId="0" borderId="1" xfId="0" applyFont="1" applyFill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3" xfId="0" applyFont="1" applyFill="1" applyBorder="1"/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0" fillId="0" borderId="0" xfId="0" applyFill="1" applyBorder="1"/>
    <xf numFmtId="0" fontId="5" fillId="0" borderId="0" xfId="0" applyFont="1" applyBorder="1" applyAlignment="1">
      <alignment horizontal="center"/>
    </xf>
    <xf numFmtId="0" fontId="5" fillId="0" borderId="19" xfId="0" applyFont="1" applyBorder="1"/>
    <xf numFmtId="0" fontId="6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0" xfId="0" applyFont="1"/>
    <xf numFmtId="0" fontId="4" fillId="0" borderId="3" xfId="0" applyFont="1" applyBorder="1"/>
    <xf numFmtId="0" fontId="4" fillId="0" borderId="1" xfId="0" applyFont="1" applyBorder="1"/>
    <xf numFmtId="0" fontId="4" fillId="0" borderId="1" xfId="0" applyFont="1" applyFill="1" applyBorder="1"/>
    <xf numFmtId="0" fontId="4" fillId="0" borderId="2" xfId="0" applyFont="1" applyBorder="1"/>
    <xf numFmtId="0" fontId="4" fillId="0" borderId="12" xfId="0" applyFont="1" applyBorder="1"/>
    <xf numFmtId="0" fontId="4" fillId="0" borderId="9" xfId="0" applyFont="1" applyBorder="1"/>
    <xf numFmtId="0" fontId="4" fillId="0" borderId="3" xfId="0" applyFont="1" applyFill="1" applyBorder="1"/>
    <xf numFmtId="0" fontId="4" fillId="0" borderId="17" xfId="0" applyFont="1" applyBorder="1"/>
    <xf numFmtId="0" fontId="4" fillId="0" borderId="4" xfId="0" applyFont="1" applyBorder="1"/>
    <xf numFmtId="0" fontId="4" fillId="0" borderId="23" xfId="0" applyFont="1" applyBorder="1"/>
    <xf numFmtId="0" fontId="4" fillId="0" borderId="24" xfId="0" applyFont="1" applyBorder="1"/>
    <xf numFmtId="0" fontId="4" fillId="0" borderId="25" xfId="0" applyFont="1" applyBorder="1"/>
    <xf numFmtId="0" fontId="4" fillId="0" borderId="0" xfId="0" applyFont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64" fontId="4" fillId="0" borderId="22" xfId="1" applyNumberFormat="1" applyFont="1" applyBorder="1"/>
    <xf numFmtId="0" fontId="3" fillId="0" borderId="19" xfId="0" applyFont="1" applyBorder="1"/>
    <xf numFmtId="0" fontId="1" fillId="0" borderId="0" xfId="0" applyFont="1"/>
    <xf numFmtId="0" fontId="1" fillId="0" borderId="21" xfId="0" applyFont="1" applyBorder="1" applyAlignment="1"/>
    <xf numFmtId="0" fontId="1" fillId="0" borderId="22" xfId="0" applyFont="1" applyBorder="1"/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vertical="center" wrapText="1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vertical="center" wrapText="1"/>
    </xf>
    <xf numFmtId="0" fontId="1" fillId="0" borderId="23" xfId="0" applyFont="1" applyBorder="1"/>
  </cellXfs>
  <cellStyles count="2"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abSelected="1" workbookViewId="0"/>
  </sheetViews>
  <sheetFormatPr baseColWidth="10" defaultRowHeight="12" customHeight="1" x14ac:dyDescent="0.2"/>
  <cols>
    <col min="1" max="1" width="9.7109375" style="44" customWidth="1"/>
    <col min="2" max="2" width="32.5703125" style="31" customWidth="1"/>
    <col min="3" max="3" width="9.85546875" style="31" customWidth="1"/>
    <col min="4" max="4" width="10.28515625" style="12" customWidth="1"/>
    <col min="5" max="5" width="9.85546875" style="31" customWidth="1"/>
    <col min="6" max="6" width="10.28515625" style="12" customWidth="1"/>
  </cols>
  <sheetData>
    <row r="1" spans="1:10" ht="6.75" customHeight="1" x14ac:dyDescent="0.2"/>
    <row r="2" spans="1:10" ht="17.25" customHeight="1" x14ac:dyDescent="0.25">
      <c r="B2" s="1" t="s">
        <v>48</v>
      </c>
    </row>
    <row r="3" spans="1:10" ht="6.75" customHeight="1" thickBot="1" x14ac:dyDescent="0.25"/>
    <row r="4" spans="1:10" s="53" customFormat="1" ht="30" customHeight="1" thickBot="1" x14ac:dyDescent="0.25">
      <c r="A4" s="59" t="s">
        <v>0</v>
      </c>
      <c r="B4" s="60" t="s">
        <v>1</v>
      </c>
      <c r="C4" s="61" t="s">
        <v>49</v>
      </c>
      <c r="D4" s="62" t="s">
        <v>37</v>
      </c>
      <c r="E4" s="64" t="s">
        <v>50</v>
      </c>
      <c r="F4" s="63" t="s">
        <v>38</v>
      </c>
    </row>
    <row r="5" spans="1:10" ht="12.95" customHeight="1" x14ac:dyDescent="0.2">
      <c r="A5" s="46">
        <v>4000</v>
      </c>
      <c r="B5" s="5" t="s">
        <v>2</v>
      </c>
      <c r="C5" s="32">
        <v>45</v>
      </c>
      <c r="D5" s="14">
        <v>45</v>
      </c>
      <c r="E5" s="33">
        <v>2</v>
      </c>
      <c r="F5" s="18">
        <v>2</v>
      </c>
      <c r="J5" s="2"/>
    </row>
    <row r="6" spans="1:10" ht="12.95" customHeight="1" x14ac:dyDescent="0.2">
      <c r="A6" s="46">
        <v>4002</v>
      </c>
      <c r="B6" s="5" t="s">
        <v>3</v>
      </c>
      <c r="C6" s="32">
        <v>63</v>
      </c>
      <c r="D6" s="14">
        <v>60</v>
      </c>
      <c r="E6" s="33">
        <v>50</v>
      </c>
      <c r="F6" s="18">
        <v>47</v>
      </c>
    </row>
    <row r="7" spans="1:10" ht="12.95" customHeight="1" x14ac:dyDescent="0.2">
      <c r="A7" s="46">
        <v>4003</v>
      </c>
      <c r="B7" s="5" t="s">
        <v>4</v>
      </c>
      <c r="C7" s="32">
        <v>94</v>
      </c>
      <c r="D7" s="14">
        <v>91</v>
      </c>
      <c r="E7" s="33">
        <v>84</v>
      </c>
      <c r="F7" s="18">
        <v>83</v>
      </c>
    </row>
    <row r="8" spans="1:10" ht="12.95" customHeight="1" x14ac:dyDescent="0.2">
      <c r="A8" s="46">
        <v>4004</v>
      </c>
      <c r="B8" s="5" t="s">
        <v>5</v>
      </c>
      <c r="C8" s="32">
        <v>295</v>
      </c>
      <c r="D8" s="14">
        <v>290</v>
      </c>
      <c r="E8" s="33">
        <v>209</v>
      </c>
      <c r="F8" s="18">
        <v>207</v>
      </c>
    </row>
    <row r="9" spans="1:10" ht="12.95" customHeight="1" x14ac:dyDescent="0.2">
      <c r="A9" s="46">
        <v>4007</v>
      </c>
      <c r="B9" s="5" t="s">
        <v>6</v>
      </c>
      <c r="C9" s="32">
        <v>41</v>
      </c>
      <c r="D9" s="14">
        <v>40</v>
      </c>
      <c r="E9" s="33">
        <v>29</v>
      </c>
      <c r="F9" s="18">
        <v>28</v>
      </c>
    </row>
    <row r="10" spans="1:10" ht="12.95" customHeight="1" x14ac:dyDescent="0.2">
      <c r="A10" s="46">
        <v>4009</v>
      </c>
      <c r="B10" s="5" t="s">
        <v>7</v>
      </c>
      <c r="C10" s="32">
        <v>172</v>
      </c>
      <c r="D10" s="14">
        <v>170</v>
      </c>
      <c r="E10" s="33">
        <v>142</v>
      </c>
      <c r="F10" s="18">
        <v>140</v>
      </c>
    </row>
    <row r="11" spans="1:10" ht="12.95" customHeight="1" x14ac:dyDescent="0.2">
      <c r="A11" s="46">
        <v>4010</v>
      </c>
      <c r="B11" s="5" t="s">
        <v>8</v>
      </c>
      <c r="C11" s="32">
        <v>63</v>
      </c>
      <c r="D11" s="14">
        <v>61</v>
      </c>
      <c r="E11" s="33">
        <v>55</v>
      </c>
      <c r="F11" s="18">
        <v>53</v>
      </c>
    </row>
    <row r="12" spans="1:10" ht="12.95" customHeight="1" x14ac:dyDescent="0.2">
      <c r="A12" s="46">
        <v>4011</v>
      </c>
      <c r="B12" s="5" t="s">
        <v>9</v>
      </c>
      <c r="C12" s="32">
        <v>56</v>
      </c>
      <c r="D12" s="14">
        <v>56</v>
      </c>
      <c r="E12" s="33">
        <v>48</v>
      </c>
      <c r="F12" s="18">
        <v>48</v>
      </c>
    </row>
    <row r="13" spans="1:10" s="4" customFormat="1" ht="12.95" customHeight="1" x14ac:dyDescent="0.2">
      <c r="A13" s="47">
        <v>4015</v>
      </c>
      <c r="B13" s="6" t="s">
        <v>10</v>
      </c>
      <c r="C13" s="38">
        <v>69</v>
      </c>
      <c r="D13" s="15">
        <v>69</v>
      </c>
      <c r="E13" s="34">
        <v>64</v>
      </c>
      <c r="F13" s="19">
        <v>64</v>
      </c>
    </row>
    <row r="14" spans="1:10" ht="12.95" customHeight="1" x14ac:dyDescent="0.2">
      <c r="A14" s="46">
        <v>4016</v>
      </c>
      <c r="B14" s="5" t="s">
        <v>11</v>
      </c>
      <c r="C14" s="39">
        <v>70</v>
      </c>
      <c r="D14" s="16">
        <v>68</v>
      </c>
      <c r="E14" s="35">
        <v>55</v>
      </c>
      <c r="F14" s="18">
        <v>53</v>
      </c>
    </row>
    <row r="15" spans="1:10" ht="12.95" customHeight="1" x14ac:dyDescent="0.2">
      <c r="A15" s="46">
        <v>4017</v>
      </c>
      <c r="B15" s="5" t="s">
        <v>12</v>
      </c>
      <c r="C15" s="32">
        <v>242</v>
      </c>
      <c r="D15" s="14">
        <v>241</v>
      </c>
      <c r="E15" s="33">
        <v>196</v>
      </c>
      <c r="F15" s="18">
        <v>195</v>
      </c>
    </row>
    <row r="16" spans="1:10" ht="12.95" customHeight="1" x14ac:dyDescent="0.2">
      <c r="A16" s="46">
        <v>4018</v>
      </c>
      <c r="B16" s="5" t="s">
        <v>33</v>
      </c>
      <c r="C16" s="32">
        <v>1</v>
      </c>
      <c r="D16" s="14">
        <v>1</v>
      </c>
      <c r="E16" s="33">
        <v>0</v>
      </c>
      <c r="F16" s="18">
        <v>0</v>
      </c>
    </row>
    <row r="17" spans="1:11" ht="12.95" customHeight="1" x14ac:dyDescent="0.2">
      <c r="A17" s="46">
        <v>4019</v>
      </c>
      <c r="B17" s="5" t="s">
        <v>13</v>
      </c>
      <c r="C17" s="32">
        <v>98</v>
      </c>
      <c r="D17" s="14">
        <v>97</v>
      </c>
      <c r="E17" s="33">
        <v>79</v>
      </c>
      <c r="F17" s="18">
        <v>78</v>
      </c>
    </row>
    <row r="18" spans="1:11" ht="12.95" customHeight="1" x14ac:dyDescent="0.2">
      <c r="A18" s="46">
        <v>4021</v>
      </c>
      <c r="B18" s="5" t="s">
        <v>14</v>
      </c>
      <c r="C18" s="32">
        <v>107</v>
      </c>
      <c r="D18" s="14">
        <v>106</v>
      </c>
      <c r="E18" s="33">
        <v>87</v>
      </c>
      <c r="F18" s="18">
        <v>87</v>
      </c>
    </row>
    <row r="19" spans="1:11" s="4" customFormat="1" ht="12.95" customHeight="1" x14ac:dyDescent="0.2">
      <c r="A19" s="47">
        <v>4022</v>
      </c>
      <c r="B19" s="6" t="s">
        <v>15</v>
      </c>
      <c r="C19" s="38">
        <v>242</v>
      </c>
      <c r="D19" s="15">
        <v>242</v>
      </c>
      <c r="E19" s="34">
        <v>189</v>
      </c>
      <c r="F19" s="19">
        <v>189</v>
      </c>
      <c r="K19" s="23"/>
    </row>
    <row r="20" spans="1:11" ht="12.95" customHeight="1" x14ac:dyDescent="0.2">
      <c r="A20" s="46">
        <v>4023</v>
      </c>
      <c r="B20" s="5" t="s">
        <v>16</v>
      </c>
      <c r="C20" s="32">
        <v>23</v>
      </c>
      <c r="D20" s="14">
        <v>23</v>
      </c>
      <c r="E20" s="33">
        <v>21</v>
      </c>
      <c r="F20" s="18">
        <v>21</v>
      </c>
    </row>
    <row r="21" spans="1:11" ht="12.95" customHeight="1" x14ac:dyDescent="0.2">
      <c r="A21" s="46">
        <v>4024</v>
      </c>
      <c r="B21" s="5" t="s">
        <v>17</v>
      </c>
      <c r="C21" s="32">
        <v>82</v>
      </c>
      <c r="D21" s="14">
        <v>79</v>
      </c>
      <c r="E21" s="33">
        <v>67</v>
      </c>
      <c r="F21" s="18">
        <v>65</v>
      </c>
    </row>
    <row r="22" spans="1:11" ht="12.95" customHeight="1" x14ac:dyDescent="0.2">
      <c r="A22" s="46">
        <v>4025</v>
      </c>
      <c r="B22" s="5" t="s">
        <v>18</v>
      </c>
      <c r="C22" s="32">
        <v>83</v>
      </c>
      <c r="D22" s="14">
        <v>75</v>
      </c>
      <c r="E22" s="33">
        <v>68</v>
      </c>
      <c r="F22" s="18">
        <v>61</v>
      </c>
    </row>
    <row r="23" spans="1:11" ht="12.95" customHeight="1" x14ac:dyDescent="0.2">
      <c r="A23" s="46">
        <v>4026</v>
      </c>
      <c r="B23" s="5" t="s">
        <v>19</v>
      </c>
      <c r="C23" s="32">
        <v>44</v>
      </c>
      <c r="D23" s="14">
        <v>42</v>
      </c>
      <c r="E23" s="33">
        <v>34</v>
      </c>
      <c r="F23" s="18">
        <v>32</v>
      </c>
    </row>
    <row r="24" spans="1:11" ht="12.95" customHeight="1" x14ac:dyDescent="0.2">
      <c r="A24" s="46">
        <v>4027</v>
      </c>
      <c r="B24" s="5" t="s">
        <v>20</v>
      </c>
      <c r="C24" s="32">
        <v>35</v>
      </c>
      <c r="D24" s="14">
        <v>35</v>
      </c>
      <c r="E24" s="33">
        <v>31</v>
      </c>
      <c r="F24" s="18">
        <v>31</v>
      </c>
    </row>
    <row r="25" spans="1:11" ht="12.95" customHeight="1" x14ac:dyDescent="0.2">
      <c r="A25" s="45">
        <v>4039</v>
      </c>
      <c r="B25" s="7" t="s">
        <v>36</v>
      </c>
      <c r="C25" s="40">
        <v>151</v>
      </c>
      <c r="D25" s="13">
        <v>146</v>
      </c>
      <c r="E25" s="35">
        <v>81</v>
      </c>
      <c r="F25" s="21">
        <v>80</v>
      </c>
    </row>
    <row r="26" spans="1:11" ht="12.95" customHeight="1" x14ac:dyDescent="0.2">
      <c r="A26" s="45">
        <v>4042</v>
      </c>
      <c r="B26" s="7" t="s">
        <v>28</v>
      </c>
      <c r="C26" s="41">
        <v>13</v>
      </c>
      <c r="D26" s="17">
        <v>13</v>
      </c>
      <c r="E26" s="36">
        <v>11</v>
      </c>
      <c r="F26" s="20">
        <v>11</v>
      </c>
    </row>
    <row r="27" spans="1:11" ht="12.95" customHeight="1" x14ac:dyDescent="0.2">
      <c r="A27" s="45">
        <v>4043</v>
      </c>
      <c r="B27" s="7" t="s">
        <v>30</v>
      </c>
      <c r="C27" s="41">
        <v>54</v>
      </c>
      <c r="D27" s="17">
        <v>54</v>
      </c>
      <c r="E27" s="36">
        <v>38</v>
      </c>
      <c r="F27" s="20">
        <v>38</v>
      </c>
    </row>
    <row r="28" spans="1:11" ht="12.95" customHeight="1" x14ac:dyDescent="0.2">
      <c r="A28" s="45">
        <v>4044</v>
      </c>
      <c r="B28" s="7" t="s">
        <v>29</v>
      </c>
      <c r="C28" s="41">
        <v>25</v>
      </c>
      <c r="D28" s="17">
        <v>22</v>
      </c>
      <c r="E28" s="36">
        <v>18</v>
      </c>
      <c r="F28" s="20">
        <v>16</v>
      </c>
    </row>
    <row r="29" spans="1:11" ht="12.95" customHeight="1" x14ac:dyDescent="0.2">
      <c r="A29" s="45">
        <v>6021</v>
      </c>
      <c r="B29" s="7" t="s">
        <v>21</v>
      </c>
      <c r="C29" s="41">
        <v>69</v>
      </c>
      <c r="D29" s="17">
        <v>67</v>
      </c>
      <c r="E29" s="36">
        <v>61</v>
      </c>
      <c r="F29" s="20">
        <v>59</v>
      </c>
    </row>
    <row r="30" spans="1:11" ht="12.95" customHeight="1" x14ac:dyDescent="0.2">
      <c r="A30" s="48">
        <v>6023</v>
      </c>
      <c r="B30" s="8" t="s">
        <v>31</v>
      </c>
      <c r="C30" s="41">
        <v>3</v>
      </c>
      <c r="D30" s="17">
        <v>3</v>
      </c>
      <c r="E30" s="36">
        <v>0</v>
      </c>
      <c r="F30" s="20">
        <v>0</v>
      </c>
    </row>
    <row r="31" spans="1:11" ht="12.95" customHeight="1" x14ac:dyDescent="0.2">
      <c r="A31" s="48">
        <v>6107</v>
      </c>
      <c r="B31" s="8" t="s">
        <v>22</v>
      </c>
      <c r="C31" s="41">
        <v>1</v>
      </c>
      <c r="D31" s="17">
        <v>1</v>
      </c>
      <c r="E31" s="36">
        <v>0</v>
      </c>
      <c r="F31" s="20">
        <v>0</v>
      </c>
    </row>
    <row r="32" spans="1:11" ht="12.95" customHeight="1" x14ac:dyDescent="0.2">
      <c r="A32" s="48">
        <v>6225</v>
      </c>
      <c r="B32" s="8" t="s">
        <v>32</v>
      </c>
      <c r="C32" s="41">
        <v>1</v>
      </c>
      <c r="D32" s="17">
        <v>1</v>
      </c>
      <c r="E32" s="36">
        <v>0</v>
      </c>
      <c r="F32" s="20">
        <v>0</v>
      </c>
    </row>
    <row r="33" spans="1:7" ht="12.95" customHeight="1" x14ac:dyDescent="0.2">
      <c r="A33" s="48">
        <v>6226</v>
      </c>
      <c r="B33" s="8" t="s">
        <v>23</v>
      </c>
      <c r="C33" s="41">
        <v>1</v>
      </c>
      <c r="D33" s="17">
        <v>1</v>
      </c>
      <c r="E33" s="36">
        <v>0</v>
      </c>
      <c r="F33" s="20">
        <v>0</v>
      </c>
    </row>
    <row r="34" spans="1:7" ht="12.95" customHeight="1" x14ac:dyDescent="0.2">
      <c r="A34" s="48">
        <v>6307</v>
      </c>
      <c r="B34" s="8" t="s">
        <v>52</v>
      </c>
      <c r="C34" s="41">
        <v>44</v>
      </c>
      <c r="D34" s="17">
        <v>43</v>
      </c>
      <c r="E34" s="36">
        <v>35</v>
      </c>
      <c r="F34" s="20">
        <v>35</v>
      </c>
    </row>
    <row r="35" spans="1:7" ht="12.95" customHeight="1" x14ac:dyDescent="0.2">
      <c r="A35" s="48">
        <v>6420</v>
      </c>
      <c r="B35" s="8" t="s">
        <v>35</v>
      </c>
      <c r="C35" s="41">
        <v>14</v>
      </c>
      <c r="D35" s="17">
        <v>14</v>
      </c>
      <c r="E35" s="36">
        <v>10</v>
      </c>
      <c r="F35" s="20">
        <v>10</v>
      </c>
    </row>
    <row r="36" spans="1:7" ht="12.95" customHeight="1" x14ac:dyDescent="0.2">
      <c r="A36" s="48">
        <v>6423</v>
      </c>
      <c r="B36" s="8" t="s">
        <v>24</v>
      </c>
      <c r="C36" s="41">
        <v>7</v>
      </c>
      <c r="D36" s="17">
        <v>7</v>
      </c>
      <c r="E36" s="36">
        <v>0</v>
      </c>
      <c r="F36" s="20">
        <v>0</v>
      </c>
    </row>
    <row r="37" spans="1:7" ht="12.95" customHeight="1" x14ac:dyDescent="0.2">
      <c r="A37" s="48">
        <v>6424</v>
      </c>
      <c r="B37" s="8" t="s">
        <v>25</v>
      </c>
      <c r="C37" s="41">
        <v>18</v>
      </c>
      <c r="D37" s="17">
        <v>18</v>
      </c>
      <c r="E37" s="36">
        <v>10</v>
      </c>
      <c r="F37" s="20">
        <v>10</v>
      </c>
    </row>
    <row r="38" spans="1:7" ht="12.95" customHeight="1" x14ac:dyDescent="0.2">
      <c r="A38" s="48">
        <v>6426</v>
      </c>
      <c r="B38" s="8" t="s">
        <v>26</v>
      </c>
      <c r="C38" s="42">
        <v>5</v>
      </c>
      <c r="D38" s="13">
        <v>5</v>
      </c>
      <c r="E38" s="35">
        <v>0</v>
      </c>
      <c r="F38" s="21">
        <v>0</v>
      </c>
    </row>
    <row r="39" spans="1:7" s="2" customFormat="1" ht="12.95" customHeight="1" thickBot="1" x14ac:dyDescent="0.25">
      <c r="A39" s="49">
        <v>6538</v>
      </c>
      <c r="B39" s="27" t="s">
        <v>34</v>
      </c>
      <c r="C39" s="43">
        <v>14</v>
      </c>
      <c r="D39" s="10">
        <v>13</v>
      </c>
      <c r="E39" s="37">
        <v>11</v>
      </c>
      <c r="F39" s="22">
        <v>10</v>
      </c>
    </row>
    <row r="40" spans="1:7" ht="14.25" customHeight="1" thickBot="1" x14ac:dyDescent="0.25">
      <c r="A40" s="50"/>
      <c r="B40" s="3"/>
      <c r="C40" s="9">
        <f>SUM(C5:C39)</f>
        <v>2345</v>
      </c>
      <c r="D40" s="10">
        <f>SUM(D5:D39)</f>
        <v>2299</v>
      </c>
      <c r="E40" s="10">
        <f>SUM(E5:E39)</f>
        <v>1785</v>
      </c>
      <c r="F40" s="11">
        <f>SUM(F5:F39)</f>
        <v>1753</v>
      </c>
    </row>
    <row r="41" spans="1:7" ht="9.75" customHeight="1" x14ac:dyDescent="0.2"/>
    <row r="42" spans="1:7" ht="15.75" customHeight="1" thickBot="1" x14ac:dyDescent="0.3">
      <c r="A42" s="24"/>
      <c r="B42" s="52" t="s">
        <v>39</v>
      </c>
      <c r="C42" s="25">
        <v>2209</v>
      </c>
      <c r="D42" s="26">
        <v>2168</v>
      </c>
      <c r="E42" s="25">
        <v>1709</v>
      </c>
      <c r="F42" s="26">
        <v>1678</v>
      </c>
    </row>
    <row r="43" spans="1:7" ht="12" customHeight="1" thickTop="1" x14ac:dyDescent="0.2">
      <c r="B43" s="53"/>
    </row>
    <row r="44" spans="1:7" ht="12.75" x14ac:dyDescent="0.2">
      <c r="A44" s="50"/>
      <c r="B44" s="28" t="s">
        <v>40</v>
      </c>
      <c r="C44" s="29"/>
      <c r="D44" s="28"/>
      <c r="E44" s="29"/>
      <c r="F44" s="28"/>
      <c r="G44" s="2"/>
    </row>
    <row r="45" spans="1:7" ht="12.75" x14ac:dyDescent="0.2">
      <c r="A45" s="50"/>
      <c r="B45" s="54" t="s">
        <v>41</v>
      </c>
      <c r="C45" s="29">
        <v>2338</v>
      </c>
      <c r="D45" s="28">
        <v>2194</v>
      </c>
      <c r="E45" s="29">
        <v>1785</v>
      </c>
      <c r="F45" s="28">
        <v>1682</v>
      </c>
      <c r="G45" s="2"/>
    </row>
    <row r="46" spans="1:7" ht="12.75" x14ac:dyDescent="0.2">
      <c r="B46" s="54" t="s">
        <v>42</v>
      </c>
      <c r="C46" s="30">
        <f>C42-C45</f>
        <v>-129</v>
      </c>
      <c r="D46" s="30">
        <f>D42-D45</f>
        <v>-26</v>
      </c>
      <c r="E46" s="30">
        <f>E42-E45</f>
        <v>-76</v>
      </c>
      <c r="F46" s="30">
        <f>F42-F45</f>
        <v>-4</v>
      </c>
    </row>
    <row r="47" spans="1:7" ht="12.75" x14ac:dyDescent="0.2">
      <c r="B47" s="55" t="s">
        <v>43</v>
      </c>
      <c r="C47" s="51">
        <f>C46/C45</f>
        <v>-5.517536355859709E-2</v>
      </c>
      <c r="D47" s="51">
        <f>D46/D45</f>
        <v>-1.1850501367365542E-2</v>
      </c>
      <c r="E47" s="51">
        <f>E46/E45</f>
        <v>-4.2577030812324931E-2</v>
      </c>
      <c r="F47" s="51">
        <f>F46/F45</f>
        <v>-2.3781212841854932E-3</v>
      </c>
    </row>
    <row r="48" spans="1:7" ht="12" customHeight="1" thickBot="1" x14ac:dyDescent="0.25"/>
    <row r="49" spans="1:7" ht="30" customHeight="1" x14ac:dyDescent="0.2">
      <c r="A49" s="65">
        <v>2338</v>
      </c>
      <c r="B49" s="66" t="s">
        <v>44</v>
      </c>
      <c r="C49" s="53"/>
      <c r="D49" s="56">
        <v>828</v>
      </c>
      <c r="E49" s="57" t="s">
        <v>45</v>
      </c>
      <c r="F49" s="56">
        <v>620</v>
      </c>
      <c r="G49" s="58"/>
    </row>
    <row r="50" spans="1:7" ht="30" customHeight="1" thickBot="1" x14ac:dyDescent="0.25">
      <c r="A50" s="67">
        <v>2366</v>
      </c>
      <c r="B50" s="68" t="s">
        <v>46</v>
      </c>
      <c r="C50" s="53"/>
      <c r="D50" s="56">
        <v>1340</v>
      </c>
      <c r="E50" s="57" t="s">
        <v>47</v>
      </c>
      <c r="F50" s="56">
        <v>1058</v>
      </c>
      <c r="G50" s="53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"/>
  <sheetViews>
    <sheetView workbookViewId="0">
      <selection activeCell="A2" sqref="A2"/>
    </sheetView>
  </sheetViews>
  <sheetFormatPr baseColWidth="10" defaultRowHeight="12.75" x14ac:dyDescent="0.2"/>
  <cols>
    <col min="2" max="2" width="35.7109375" customWidth="1"/>
    <col min="3" max="3" width="23.140625" customWidth="1"/>
  </cols>
  <sheetData>
    <row r="2" spans="1:3" ht="12.95" customHeight="1" x14ac:dyDescent="0.2">
      <c r="A2" s="45">
        <v>4041</v>
      </c>
      <c r="B2" s="7" t="s">
        <v>27</v>
      </c>
      <c r="C2" s="69" t="s">
        <v>51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Antallsliste Vesterlen</vt:lpstr>
      <vt:lpstr>...</vt:lpstr>
      <vt:lpstr>'Antallsliste Vesterlen'!Utskriftsområde</vt:lpstr>
    </vt:vector>
  </TitlesOfParts>
  <Company>NSF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Sentralbord</dc:creator>
  <cp:lastModifiedBy>ingrid.stene</cp:lastModifiedBy>
  <cp:lastPrinted>2011-01-12T08:36:23Z</cp:lastPrinted>
  <dcterms:created xsi:type="dcterms:W3CDTF">2004-01-08T08:59:33Z</dcterms:created>
  <dcterms:modified xsi:type="dcterms:W3CDTF">2015-01-19T15:10:37Z</dcterms:modified>
</cp:coreProperties>
</file>